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جرد المخزون" sheetId="1" state="visible" r:id="rId3"/>
    <sheet name="ملخص الجرد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<sst xmlns="http://schemas.openxmlformats.org/spreadsheetml/2006/main" count="24" uniqueCount="23">
  <si>
    <t xml:space="preserve">نموذج الجرد الفعلي للمخزون</t>
  </si>
  <si>
    <t xml:space="preserve">دليل الاستخدام: الخلايا الصفراء هي خلايا الإدخال (عدّلها بحسب بياناتك) — باقي الخلايا صيغ تحسب تلقائيًا ولا يُنصح بتعديلها يدويًا.</t>
  </si>
  <si>
    <t xml:space="preserve">م</t>
  </si>
  <si>
    <t xml:space="preserve">رمز الصنف</t>
  </si>
  <si>
    <t xml:space="preserve">اسم الصنف</t>
  </si>
  <si>
    <t xml:space="preserve">الوحدة</t>
  </si>
  <si>
    <t xml:space="preserve">الكمية الدفترية</t>
  </si>
  <si>
    <t xml:space="preserve">الكمية الفعلية (الجرد)</t>
  </si>
  <si>
    <t xml:space="preserve">الفرق</t>
  </si>
  <si>
    <t xml:space="preserve">قيمة الوحدة (ريال)</t>
  </si>
  <si>
    <t xml:space="preserve">قيمة الفرق (ريال)</t>
  </si>
  <si>
    <t xml:space="preserve">RM-1001</t>
  </si>
  <si>
    <t xml:space="preserve">مثال: مادة خام أ</t>
  </si>
  <si>
    <t xml:space="preserve">كرتون</t>
  </si>
  <si>
    <t xml:space="preserve">الإجمالي</t>
  </si>
  <si>
    <t xml:space="preserve">ملاحظة: الفرق الموجب يعني زيادة فعلية عن السجلات، والفرق السالب يعني عجزًا في المخزون يتطلب مراجعة ومعرفة السبب.</t>
  </si>
  <si>
    <t xml:space="preserve">قالب من إعداد NITROTECH ONE — nitrotechone.com  |  للاستشارات المحاسبية والتقنية</t>
  </si>
  <si>
    <t xml:space="preserve">ملخص نتيجة الجرد</t>
  </si>
  <si>
    <t xml:space="preserve">إجمالي القيمة الدفترية قبل الجرد (ريال)</t>
  </si>
  <si>
    <t xml:space="preserve">إجمالي القيمة الفعلية بعد الجرد (ريال)</t>
  </si>
  <si>
    <t xml:space="preserve">إجمالي فروقات القيمة (ريال)</t>
  </si>
  <si>
    <t xml:space="preserve">نسبة الفرق من إجمالي القيمة الدفترية</t>
  </si>
  <si>
    <t xml:space="preserve">هذا الملخص يُحدَّث تلقائيًا من بيانات صفحة (جرد المخزون).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</si>
</sst>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#,##0.00"/>
    <numFmt numFmtId="167" formatCode="#,##0.00;\(#,##0.00\);\-"/>
    <numFmt numFmtId="168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.5"/>
      <color rgb="FF2F6FFF"/>
      <name val="Arial"/>
      <family val="0"/>
      <charset val="1"/>
    </font>
    <font>
      <sz val="10.5"/>
      <color rgb="FF1A1A2E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.5"/>
      <color rgb="FF1A1A2E"/>
      <name val="Arial"/>
      <family val="0"/>
      <charset val="1"/>
    </font>
    <font>
      <i val="true"/>
      <sz val="9.5"/>
      <color rgb="FF6B7280"/>
      <name val="Arial"/>
      <family val="0"/>
      <charset val="1"/>
    </font>
    <font>
      <i val="true"/>
      <sz val="9"/>
      <color rgb="FF9AA5B8"/>
      <name val="Arial"/>
      <family val="0"/>
      <charset val="1"/>
    </font>
    <font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B73"/>
        <bgColor rgb="FF003366"/>
      </patternFill>
    </fill>
    <fill>
      <patternFill patternType="solid">
        <fgColor rgb="FF2F6FFF"/>
        <bgColor rgb="FF0066CC"/>
      </patternFill>
    </fill>
    <fill>
      <patternFill patternType="solid">
        <fgColor rgb="FFFFF7CC"/>
        <bgColor rgb="FFFFFFFF"/>
      </patternFill>
    </fill>
    <fill>
      <patternFill patternType="solid">
        <fgColor rgb="FFEAF1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1FF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FFF"/>
      <rgbColor rgb="FF33CCCC"/>
      <rgbColor rgb="FF99CC00"/>
      <rgbColor rgb="FFFFCC00"/>
      <rgbColor rgb="FFFF9900"/>
      <rgbColor rgb="FFFF6600"/>
      <rgbColor rgb="FF6B7280"/>
      <rgbColor rgb="FF9AA5B8"/>
      <rgbColor rgb="FF003366"/>
      <rgbColor rgb="FF339966"/>
      <rgbColor rgb="FF003300"/>
      <rgbColor rgb="FF333300"/>
      <rgbColor rgb="FF993300"/>
      <rgbColor rgb="FF993366"/>
      <rgbColor rgb="FF1F3B73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10"/>
    <col collapsed="false" customWidth="true" hidden="false" outlineLevel="0" max="6" min="5" style="0" width="14"/>
    <col collapsed="false" customWidth="true" hidden="false" outlineLevel="0" max="7" min="7" style="0" width="12"/>
    <col collapsed="false" customWidth="true" hidden="false" outlineLevel="0" max="9" min="8" style="0" width="1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33.7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customFormat="false" ht="15" hidden="false" customHeight="false" outlineLevel="0" collapsed="false">
      <c r="A4" s="4" t="n">
        <v>1</v>
      </c>
      <c r="B4" s="5" t="s">
        <v>11</v>
      </c>
      <c r="C4" s="5" t="s">
        <v>12</v>
      </c>
      <c r="D4" s="4" t="s">
        <v>13</v>
      </c>
      <c r="E4" s="4" t="n">
        <v>500</v>
      </c>
      <c r="F4" s="4" t="n">
        <v>480</v>
      </c>
      <c r="G4" s="6" t="n">
        <f aca="false">F4-E4</f>
        <v>-20</v>
      </c>
      <c r="H4" s="7" t="n">
        <v>25</v>
      </c>
      <c r="I4" s="8" t="n">
        <f aca="false">G4*H4</f>
        <v>-500</v>
      </c>
    </row>
    <row r="5" customFormat="false" ht="15" hidden="false" customHeight="false" outlineLevel="0" collapsed="false">
      <c r="A5" s="4" t="n">
        <v>2</v>
      </c>
      <c r="B5" s="5"/>
      <c r="C5" s="5"/>
      <c r="D5" s="4"/>
      <c r="E5" s="4"/>
      <c r="F5" s="4"/>
      <c r="G5" s="6" t="n">
        <f aca="false">F5-E5</f>
        <v>0</v>
      </c>
      <c r="H5" s="4"/>
      <c r="I5" s="8" t="n">
        <f aca="false">G5*H5</f>
        <v>0</v>
      </c>
    </row>
    <row r="6" customFormat="false" ht="15" hidden="false" customHeight="false" outlineLevel="0" collapsed="false">
      <c r="A6" s="4" t="n">
        <v>3</v>
      </c>
      <c r="B6" s="5"/>
      <c r="C6" s="5"/>
      <c r="D6" s="4"/>
      <c r="E6" s="4"/>
      <c r="F6" s="4"/>
      <c r="G6" s="6" t="n">
        <f aca="false">F6-E6</f>
        <v>0</v>
      </c>
      <c r="H6" s="4"/>
      <c r="I6" s="8" t="n">
        <f aca="false">G6*H6</f>
        <v>0</v>
      </c>
    </row>
    <row r="7" customFormat="false" ht="15" hidden="false" customHeight="false" outlineLevel="0" collapsed="false">
      <c r="A7" s="4" t="n">
        <v>4</v>
      </c>
      <c r="B7" s="5"/>
      <c r="C7" s="5"/>
      <c r="D7" s="4"/>
      <c r="E7" s="4"/>
      <c r="F7" s="4"/>
      <c r="G7" s="6" t="n">
        <f aca="false">F7-E7</f>
        <v>0</v>
      </c>
      <c r="H7" s="4"/>
      <c r="I7" s="8" t="n">
        <f aca="false">G7*H7</f>
        <v>0</v>
      </c>
    </row>
    <row r="8" customFormat="false" ht="15" hidden="false" customHeight="false" outlineLevel="0" collapsed="false">
      <c r="A8" s="4" t="n">
        <v>5</v>
      </c>
      <c r="B8" s="5"/>
      <c r="C8" s="5"/>
      <c r="D8" s="4"/>
      <c r="E8" s="4"/>
      <c r="F8" s="4"/>
      <c r="G8" s="6" t="n">
        <f aca="false">F8-E8</f>
        <v>0</v>
      </c>
      <c r="H8" s="4"/>
      <c r="I8" s="8" t="n">
        <f aca="false">G8*H8</f>
        <v>0</v>
      </c>
    </row>
    <row r="9" customFormat="false" ht="15" hidden="false" customHeight="false" outlineLevel="0" collapsed="false">
      <c r="A9" s="4" t="n">
        <v>6</v>
      </c>
      <c r="B9" s="5"/>
      <c r="C9" s="5"/>
      <c r="D9" s="4"/>
      <c r="E9" s="4"/>
      <c r="F9" s="4"/>
      <c r="G9" s="6" t="n">
        <f aca="false">F9-E9</f>
        <v>0</v>
      </c>
      <c r="H9" s="4"/>
      <c r="I9" s="8" t="n">
        <f aca="false">G9*H9</f>
        <v>0</v>
      </c>
    </row>
    <row r="10" customFormat="false" ht="15" hidden="false" customHeight="false" outlineLevel="0" collapsed="false">
      <c r="A10" s="4" t="n">
        <v>7</v>
      </c>
      <c r="B10" s="5"/>
      <c r="C10" s="5"/>
      <c r="D10" s="4"/>
      <c r="E10" s="4"/>
      <c r="F10" s="4"/>
      <c r="G10" s="6" t="n">
        <f aca="false">F10-E10</f>
        <v>0</v>
      </c>
      <c r="H10" s="4"/>
      <c r="I10" s="8" t="n">
        <f aca="false">G10*H10</f>
        <v>0</v>
      </c>
    </row>
    <row r="11" customFormat="false" ht="15" hidden="false" customHeight="false" outlineLevel="0" collapsed="false">
      <c r="A11" s="4" t="n">
        <v>8</v>
      </c>
      <c r="B11" s="5"/>
      <c r="C11" s="5"/>
      <c r="D11" s="4"/>
      <c r="E11" s="4"/>
      <c r="F11" s="4"/>
      <c r="G11" s="6" t="n">
        <f aca="false">F11-E11</f>
        <v>0</v>
      </c>
      <c r="H11" s="4"/>
      <c r="I11" s="8" t="n">
        <f aca="false">G11*H11</f>
        <v>0</v>
      </c>
    </row>
    <row r="12" customFormat="false" ht="15" hidden="false" customHeight="false" outlineLevel="0" collapsed="false">
      <c r="A12" s="4" t="n">
        <v>9</v>
      </c>
      <c r="B12" s="5"/>
      <c r="C12" s="5"/>
      <c r="D12" s="4"/>
      <c r="E12" s="4"/>
      <c r="F12" s="4"/>
      <c r="G12" s="6" t="n">
        <f aca="false">F12-E12</f>
        <v>0</v>
      </c>
      <c r="H12" s="4"/>
      <c r="I12" s="8" t="n">
        <f aca="false">G12*H12</f>
        <v>0</v>
      </c>
    </row>
    <row r="13" customFormat="false" ht="15" hidden="false" customHeight="false" outlineLevel="0" collapsed="false">
      <c r="A13" s="4" t="n">
        <v>10</v>
      </c>
      <c r="B13" s="5"/>
      <c r="C13" s="5"/>
      <c r="D13" s="4"/>
      <c r="E13" s="4"/>
      <c r="F13" s="4"/>
      <c r="G13" s="6" t="n">
        <f aca="false">F13-E13</f>
        <v>0</v>
      </c>
      <c r="H13" s="4"/>
      <c r="I13" s="8" t="n">
        <f aca="false">G13*H13</f>
        <v>0</v>
      </c>
    </row>
    <row r="14" customFormat="false" ht="15" hidden="false" customHeight="false" outlineLevel="0" collapsed="false">
      <c r="A14" s="4" t="n">
        <v>11</v>
      </c>
      <c r="B14" s="5"/>
      <c r="C14" s="5"/>
      <c r="D14" s="4"/>
      <c r="E14" s="4"/>
      <c r="F14" s="4"/>
      <c r="G14" s="6" t="n">
        <f aca="false">F14-E14</f>
        <v>0</v>
      </c>
      <c r="H14" s="4"/>
      <c r="I14" s="8" t="n">
        <f aca="false">G14*H14</f>
        <v>0</v>
      </c>
    </row>
    <row r="15" customFormat="false" ht="15" hidden="false" customHeight="false" outlineLevel="0" collapsed="false">
      <c r="A15" s="4" t="n">
        <v>12</v>
      </c>
      <c r="B15" s="5"/>
      <c r="C15" s="5"/>
      <c r="D15" s="4"/>
      <c r="E15" s="4"/>
      <c r="F15" s="4"/>
      <c r="G15" s="6" t="n">
        <f aca="false">F15-E15</f>
        <v>0</v>
      </c>
      <c r="H15" s="4"/>
      <c r="I15" s="8" t="n">
        <f aca="false">G15*H15</f>
        <v>0</v>
      </c>
    </row>
    <row r="16" customFormat="false" ht="15" hidden="false" customHeight="false" outlineLevel="0" collapsed="false">
      <c r="A16" s="4" t="n">
        <v>13</v>
      </c>
      <c r="B16" s="5"/>
      <c r="C16" s="5"/>
      <c r="D16" s="4"/>
      <c r="E16" s="4"/>
      <c r="F16" s="4"/>
      <c r="G16" s="6" t="n">
        <f aca="false">F16-E16</f>
        <v>0</v>
      </c>
      <c r="H16" s="4"/>
      <c r="I16" s="8" t="n">
        <f aca="false">G16*H16</f>
        <v>0</v>
      </c>
    </row>
    <row r="17" customFormat="false" ht="15" hidden="false" customHeight="false" outlineLevel="0" collapsed="false">
      <c r="A17" s="4" t="n">
        <v>14</v>
      </c>
      <c r="B17" s="5"/>
      <c r="C17" s="5"/>
      <c r="D17" s="4"/>
      <c r="E17" s="4"/>
      <c r="F17" s="4"/>
      <c r="G17" s="6" t="n">
        <f aca="false">F17-E17</f>
        <v>0</v>
      </c>
      <c r="H17" s="4"/>
      <c r="I17" s="8" t="n">
        <f aca="false">G17*H17</f>
        <v>0</v>
      </c>
    </row>
    <row r="18" customFormat="false" ht="15" hidden="false" customHeight="false" outlineLevel="0" collapsed="false">
      <c r="A18" s="4" t="n">
        <v>15</v>
      </c>
      <c r="B18" s="5"/>
      <c r="C18" s="5"/>
      <c r="D18" s="4"/>
      <c r="E18" s="4"/>
      <c r="F18" s="4"/>
      <c r="G18" s="6" t="n">
        <f aca="false">F18-E18</f>
        <v>0</v>
      </c>
      <c r="H18" s="4"/>
      <c r="I18" s="8" t="n">
        <f aca="false">G18*H18</f>
        <v>0</v>
      </c>
    </row>
    <row r="19" customFormat="false" ht="15" hidden="false" customHeight="false" outlineLevel="0" collapsed="false">
      <c r="A19" s="4" t="n">
        <v>16</v>
      </c>
      <c r="B19" s="5"/>
      <c r="C19" s="5"/>
      <c r="D19" s="4"/>
      <c r="E19" s="4"/>
      <c r="F19" s="4"/>
      <c r="G19" s="6" t="n">
        <f aca="false">F19-E19</f>
        <v>0</v>
      </c>
      <c r="H19" s="4"/>
      <c r="I19" s="8" t="n">
        <f aca="false">G19*H19</f>
        <v>0</v>
      </c>
    </row>
    <row r="20" customFormat="false" ht="15" hidden="false" customHeight="false" outlineLevel="0" collapsed="false">
      <c r="A20" s="4" t="n">
        <v>17</v>
      </c>
      <c r="B20" s="5"/>
      <c r="C20" s="5"/>
      <c r="D20" s="4"/>
      <c r="E20" s="4"/>
      <c r="F20" s="4"/>
      <c r="G20" s="6" t="n">
        <f aca="false">F20-E20</f>
        <v>0</v>
      </c>
      <c r="H20" s="4"/>
      <c r="I20" s="8" t="n">
        <f aca="false">G20*H20</f>
        <v>0</v>
      </c>
    </row>
    <row r="21" customFormat="false" ht="15" hidden="false" customHeight="false" outlineLevel="0" collapsed="false">
      <c r="A21" s="4" t="n">
        <v>18</v>
      </c>
      <c r="B21" s="5"/>
      <c r="C21" s="5"/>
      <c r="D21" s="4"/>
      <c r="E21" s="4"/>
      <c r="F21" s="4"/>
      <c r="G21" s="6" t="n">
        <f aca="false">F21-E21</f>
        <v>0</v>
      </c>
      <c r="H21" s="4"/>
      <c r="I21" s="8" t="n">
        <f aca="false">G21*H21</f>
        <v>0</v>
      </c>
    </row>
    <row r="22" customFormat="false" ht="15" hidden="false" customHeight="false" outlineLevel="0" collapsed="false">
      <c r="A22" s="4" t="n">
        <v>19</v>
      </c>
      <c r="B22" s="5"/>
      <c r="C22" s="5"/>
      <c r="D22" s="4"/>
      <c r="E22" s="4"/>
      <c r="F22" s="4"/>
      <c r="G22" s="6" t="n">
        <f aca="false">F22-E22</f>
        <v>0</v>
      </c>
      <c r="H22" s="4"/>
      <c r="I22" s="8" t="n">
        <f aca="false">G22*H22</f>
        <v>0</v>
      </c>
    </row>
    <row r="23" customFormat="false" ht="15" hidden="false" customHeight="false" outlineLevel="0" collapsed="false">
      <c r="A23" s="4" t="n">
        <v>20</v>
      </c>
      <c r="B23" s="5"/>
      <c r="C23" s="5"/>
      <c r="D23" s="4"/>
      <c r="E23" s="4"/>
      <c r="F23" s="4"/>
      <c r="G23" s="6" t="n">
        <f aca="false">F23-E23</f>
        <v>0</v>
      </c>
      <c r="H23" s="4"/>
      <c r="I23" s="8" t="n">
        <f aca="false">G23*H23</f>
        <v>0</v>
      </c>
    </row>
    <row r="24" customFormat="false" ht="15" hidden="false" customHeight="false" outlineLevel="0" collapsed="false">
      <c r="A24" s="4" t="n">
        <v>21</v>
      </c>
      <c r="B24" s="5"/>
      <c r="C24" s="5"/>
      <c r="D24" s="4"/>
      <c r="E24" s="4"/>
      <c r="F24" s="4"/>
      <c r="G24" s="6" t="n">
        <f aca="false">F24-E24</f>
        <v>0</v>
      </c>
      <c r="H24" s="4"/>
      <c r="I24" s="8" t="n">
        <f aca="false">G24*H24</f>
        <v>0</v>
      </c>
    </row>
    <row r="26" customFormat="false" ht="15" hidden="false" customHeight="false" outlineLevel="0" collapsed="false">
      <c r="A26" s="9"/>
      <c r="B26" s="9"/>
      <c r="C26" s="10" t="s">
        <v>14</v>
      </c>
      <c r="E26" s="11" t="n">
        <f aca="false">SUM(E4:E24)</f>
        <v>500</v>
      </c>
      <c r="F26" s="11" t="n">
        <f aca="false">SUM(F4:F24)</f>
        <v>480</v>
      </c>
      <c r="I26" s="11" t="n">
        <f aca="false">SUM(I4:I24)</f>
        <v>-500</v>
      </c>
    </row>
    <row r="28" customFormat="false" ht="15" hidden="false" customHeight="true" outlineLevel="0" collapsed="false">
      <c r="A28" s="12" t="s">
        <v>15</v>
      </c>
      <c r="B28" s="12"/>
      <c r="C28" s="12"/>
      <c r="D28" s="12"/>
      <c r="E28" s="12"/>
      <c r="F28" s="12"/>
      <c r="G28" s="12"/>
      <c r="H28" s="12"/>
      <c r="I28" s="12"/>
    </row>
    <row r="30" customFormat="false" ht="11.9" hidden="false" customHeight="false" outlineLevel="0" collapsed="false">
      <c r="A30" s="13" t="s">
        <v>16</v>
      </c>
      <c r="B30" s="13"/>
      <c r="C30" s="13"/>
      <c r="D30" s="13"/>
      <c r="E30" s="13"/>
      <c r="F30" s="13"/>
      <c r="G30" s="13"/>
      <c r="H30" s="13"/>
      <c r="I30" s="13"/>
    </row>
  </sheetData>
  <mergeCells count="5">
    <mergeCell ref="A1:I1"/>
    <mergeCell ref="A2:I2"/>
    <mergeCell ref="A26:B26"/>
    <mergeCell ref="A28:I28"/>
    <mergeCell ref="A30:I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</cols>
  <sheetData>
    <row r="1" customFormat="false" ht="27.75" hidden="false" customHeight="true" outlineLevel="0" collapsed="false">
      <c r="A1" s="1" t="s">
        <v>17</v>
      </c>
      <c r="B1" s="1"/>
    </row>
    <row r="3" customFormat="false" ht="15" hidden="false" customHeight="false" outlineLevel="0" collapsed="false">
      <c r="A3" s="14" t="s">
        <v>18</v>
      </c>
      <c r="B3" s="15" t="n">
        <f aca="false">SUMPRODUCT('جرد المخزون'!E4:E24,'جرد المخزون'!H4:H24)</f>
        <v>12500</v>
      </c>
    </row>
    <row r="4" customFormat="false" ht="15" hidden="false" customHeight="false" outlineLevel="0" collapsed="false">
      <c r="A4" s="14" t="s">
        <v>19</v>
      </c>
      <c r="B4" s="15" t="n">
        <f aca="false">SUMPRODUCT('جرد المخزون'!F4:F24,'جرد المخزون'!H4:H24)</f>
        <v>12000</v>
      </c>
    </row>
    <row r="5" customFormat="false" ht="15" hidden="false" customHeight="false" outlineLevel="0" collapsed="false">
      <c r="A5" s="14" t="s">
        <v>20</v>
      </c>
      <c r="B5" s="15" t="n">
        <f aca="false">B4-B3</f>
        <v>-500</v>
      </c>
    </row>
    <row r="6" customFormat="false" ht="15" hidden="false" customHeight="false" outlineLevel="0" collapsed="false">
      <c r="A6" s="14" t="s">
        <v>21</v>
      </c>
      <c r="B6" s="16" t="n">
        <f aca="false">IFERROR(B5/B3,0)</f>
        <v>-0.04</v>
      </c>
    </row>
    <row r="8" customFormat="false" ht="15" hidden="false" customHeight="true" outlineLevel="0" collapsed="false">
      <c r="A8" s="12" t="s">
        <v>22</v>
      </c>
      <c r="B8" s="12"/>
    </row>
    <row r="10" customFormat="false" ht="11.9" hidden="false" customHeight="false" outlineLevel="0" collapsed="false">
      <c r="A10" s="13" t="s">
        <v>16</v>
      </c>
      <c r="B10" s="13"/>
    </row>
  </sheetData>
  <mergeCells count="3">
    <mergeCell ref="A1:B1"/>
    <mergeCell ref="A8:B8"/>
    <mergeCell ref="A10:B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2026-09-06T16:00:17Z</dcterms:created>
  <dc:creator>openpyxl</dc:creator>
  <dc:description/>
  <dc:language>en-US</dc:language>
  <cp:lastModifiedBy/>
  <dcterms:modified xsi:type="dcterms:W3CDTF">2026-09-06T16:00:17Z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